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人民医院" sheetId="1" r:id="rId1"/>
  </sheets>
  <calcPr calcId="144525"/>
</workbook>
</file>

<file path=xl/sharedStrings.xml><?xml version="1.0" encoding="utf-8"?>
<sst xmlns="http://schemas.openxmlformats.org/spreadsheetml/2006/main" count="72" uniqueCount="51">
  <si>
    <t>大邑县人民医院内科大楼主供水管等更换维修报价清单</t>
  </si>
  <si>
    <t>序号</t>
  </si>
  <si>
    <t>项目名称</t>
  </si>
  <si>
    <t>单位</t>
  </si>
  <si>
    <t>数量</t>
  </si>
  <si>
    <t>单价</t>
  </si>
  <si>
    <t>合价</t>
  </si>
  <si>
    <t>备注</t>
  </si>
  <si>
    <t>一、内科大楼左面楼梯进水至屋面水箱水管改造部分</t>
  </si>
  <si>
    <t>拆除原有Φ80钢塑管</t>
  </si>
  <si>
    <t>m</t>
  </si>
  <si>
    <t>人工拆除</t>
  </si>
  <si>
    <t>开孔</t>
  </si>
  <si>
    <t>个</t>
  </si>
  <si>
    <t>防水及砼恢复</t>
  </si>
  <si>
    <t>开孔处防水处理及砼恢复</t>
  </si>
  <si>
    <t>PPR水管 DN75</t>
  </si>
  <si>
    <t>主材+辅材</t>
  </si>
  <si>
    <t>DN75 闸阀</t>
  </si>
  <si>
    <t>套</t>
  </si>
  <si>
    <t>楼面恢复</t>
  </si>
  <si>
    <t>项</t>
  </si>
  <si>
    <t>乳胶漆补烂</t>
  </si>
  <si>
    <t>电工改造水管工时费</t>
  </si>
  <si>
    <t>工</t>
  </si>
  <si>
    <t>小计</t>
  </si>
  <si>
    <t>二、内科大楼公共厕所拆换主水管维修改造部分</t>
  </si>
  <si>
    <t>主水管拆除</t>
  </si>
  <si>
    <t>300*300吊顶拆除</t>
  </si>
  <si>
    <t>m2</t>
  </si>
  <si>
    <t>6层楼</t>
  </si>
  <si>
    <t>300*300吊顶恢复</t>
  </si>
  <si>
    <t>PPR管 DN50</t>
  </si>
  <si>
    <t>根</t>
  </si>
  <si>
    <t>材料，每根4m</t>
  </si>
  <si>
    <t>DN50 阀门</t>
  </si>
  <si>
    <t>材料</t>
  </si>
  <si>
    <t>DN50 三通</t>
  </si>
  <si>
    <t>DN50 直接</t>
  </si>
  <si>
    <t>安装费</t>
  </si>
  <si>
    <t>人工费</t>
  </si>
  <si>
    <t>安装套管</t>
  </si>
  <si>
    <t>人工+材料</t>
  </si>
  <si>
    <t>防水处理</t>
  </si>
  <si>
    <t>层</t>
  </si>
  <si>
    <t>瓷砖拆除恢复</t>
  </si>
  <si>
    <t>建渣清运</t>
  </si>
  <si>
    <t>从楼上人工背运至楼下，机械转运</t>
  </si>
  <si>
    <t>卫生保洁</t>
  </si>
  <si>
    <t>工程直接费小计（一+二）</t>
  </si>
  <si>
    <t>税金9%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</si>
</sst>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15" applyNumberFormat="0" applyAlignment="0" applyProtection="0">
      <alignment vertical="center"/>
    </xf>
    <xf numFmtId="0" fontId="21" fillId="15" borderId="19" applyNumberFormat="0" applyAlignment="0" applyProtection="0">
      <alignment vertical="center"/>
    </xf>
    <xf numFmtId="0" fontId="4" fillId="7" borderId="13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6" fontId="0" fillId="0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zoomScale="110" zoomScaleNormal="110" workbookViewId="0">
      <selection activeCell="G40" sqref="G40"/>
    </sheetView>
  </sheetViews>
  <sheetFormatPr defaultColWidth="9" defaultRowHeight="13.5" outlineLevelCol="6"/>
  <cols>
    <col min="1" max="1" width="7.33333333333333" customWidth="1"/>
    <col min="2" max="2" width="20.5583333333333" style="1" customWidth="1"/>
    <col min="3" max="3" width="7" customWidth="1"/>
    <col min="4" max="4" width="10.3333333333333" customWidth="1"/>
    <col min="5" max="5" width="10.5583333333333" customWidth="1"/>
    <col min="6" max="6" width="11.4416666666667" style="2" customWidth="1"/>
    <col min="7" max="7" width="26.725" customWidth="1"/>
  </cols>
  <sheetData>
    <row r="1" spans="1:7">
      <c r="A1" s="3" t="s">
        <v>0</v>
      </c>
      <c r="B1" s="4"/>
      <c r="C1" s="5"/>
      <c r="D1" s="5"/>
      <c r="E1" s="5"/>
      <c r="F1" s="5"/>
      <c r="G1" s="6"/>
    </row>
    <row r="2" spans="1:7">
      <c r="A2" s="7"/>
      <c r="B2" s="8"/>
      <c r="C2" s="9"/>
      <c r="D2" s="9"/>
      <c r="E2" s="9"/>
      <c r="F2" s="9"/>
      <c r="G2" s="10"/>
    </row>
    <row r="3" ht="7.95" customHeight="1" spans="1:7">
      <c r="A3" s="11"/>
      <c r="B3" s="12"/>
      <c r="C3" s="13"/>
      <c r="D3" s="13"/>
      <c r="E3" s="13"/>
      <c r="F3" s="13"/>
      <c r="G3" s="14"/>
    </row>
    <row r="4" ht="25.95" customHeight="1" spans="1:7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6" t="s">
        <v>6</v>
      </c>
      <c r="G4" s="17" t="s">
        <v>7</v>
      </c>
    </row>
    <row r="5" ht="24" customHeight="1" spans="1:7">
      <c r="A5" s="18" t="s">
        <v>8</v>
      </c>
      <c r="B5" s="19"/>
      <c r="C5" s="19"/>
      <c r="D5" s="19"/>
      <c r="E5" s="19"/>
      <c r="F5" s="20"/>
      <c r="G5" s="17"/>
    </row>
    <row r="6" ht="24" customHeight="1" spans="1:7">
      <c r="A6" s="15">
        <v>1</v>
      </c>
      <c r="B6" s="21" t="s">
        <v>9</v>
      </c>
      <c r="C6" s="15" t="s">
        <v>10</v>
      </c>
      <c r="D6" s="15">
        <v>52</v>
      </c>
      <c r="E6" s="15"/>
      <c r="F6" s="22"/>
      <c r="G6" s="23" t="s">
        <v>11</v>
      </c>
    </row>
    <row r="7" ht="24" customHeight="1" spans="1:7">
      <c r="A7" s="15">
        <v>2</v>
      </c>
      <c r="B7" s="23" t="s">
        <v>12</v>
      </c>
      <c r="C7" s="15" t="s">
        <v>13</v>
      </c>
      <c r="D7" s="15">
        <v>7</v>
      </c>
      <c r="E7" s="15"/>
      <c r="F7" s="22"/>
      <c r="G7" s="23"/>
    </row>
    <row r="8" ht="24" customHeight="1" spans="1:7">
      <c r="A8" s="15">
        <v>3</v>
      </c>
      <c r="B8" s="21" t="s">
        <v>14</v>
      </c>
      <c r="C8" s="15" t="s">
        <v>13</v>
      </c>
      <c r="D8" s="15">
        <v>7</v>
      </c>
      <c r="E8" s="15"/>
      <c r="F8" s="22"/>
      <c r="G8" s="23" t="s">
        <v>15</v>
      </c>
    </row>
    <row r="9" ht="24" customHeight="1" spans="1:7">
      <c r="A9" s="15">
        <v>4</v>
      </c>
      <c r="B9" s="21" t="s">
        <v>16</v>
      </c>
      <c r="C9" s="15" t="s">
        <v>10</v>
      </c>
      <c r="D9" s="15">
        <v>52</v>
      </c>
      <c r="E9" s="15"/>
      <c r="F9" s="22"/>
      <c r="G9" s="23" t="s">
        <v>17</v>
      </c>
    </row>
    <row r="10" ht="24" customHeight="1" spans="1:7">
      <c r="A10" s="15">
        <v>5</v>
      </c>
      <c r="B10" s="23" t="s">
        <v>18</v>
      </c>
      <c r="C10" s="15" t="s">
        <v>19</v>
      </c>
      <c r="D10" s="15">
        <v>2</v>
      </c>
      <c r="E10" s="15"/>
      <c r="F10" s="22"/>
      <c r="G10" s="23"/>
    </row>
    <row r="11" ht="24" customHeight="1" spans="1:7">
      <c r="A11" s="15">
        <v>6</v>
      </c>
      <c r="B11" s="23" t="s">
        <v>20</v>
      </c>
      <c r="C11" s="15" t="s">
        <v>21</v>
      </c>
      <c r="D11" s="15">
        <v>1</v>
      </c>
      <c r="E11" s="15"/>
      <c r="F11" s="22"/>
      <c r="G11" s="23"/>
    </row>
    <row r="12" ht="24" customHeight="1" spans="1:7">
      <c r="A12" s="15">
        <v>7</v>
      </c>
      <c r="B12" s="23" t="s">
        <v>22</v>
      </c>
      <c r="C12" s="15" t="s">
        <v>13</v>
      </c>
      <c r="D12" s="15">
        <v>8</v>
      </c>
      <c r="E12" s="15"/>
      <c r="F12" s="22"/>
      <c r="G12" s="23"/>
    </row>
    <row r="13" ht="24" customHeight="1" spans="1:7">
      <c r="A13" s="15">
        <v>8</v>
      </c>
      <c r="B13" s="23" t="s">
        <v>23</v>
      </c>
      <c r="C13" s="15" t="s">
        <v>24</v>
      </c>
      <c r="D13" s="15">
        <v>8</v>
      </c>
      <c r="E13" s="15"/>
      <c r="F13" s="22"/>
      <c r="G13" s="23"/>
    </row>
    <row r="14" ht="24" customHeight="1" spans="1:7">
      <c r="A14" s="24" t="s">
        <v>25</v>
      </c>
      <c r="B14" s="25"/>
      <c r="C14" s="25"/>
      <c r="D14" s="25"/>
      <c r="E14" s="26"/>
      <c r="F14" s="22">
        <f>SUM(F6:F13)</f>
        <v>0</v>
      </c>
      <c r="G14" s="23"/>
    </row>
    <row r="15" ht="24" customHeight="1" spans="1:7">
      <c r="A15" s="18" t="s">
        <v>26</v>
      </c>
      <c r="B15" s="19"/>
      <c r="C15" s="19"/>
      <c r="D15" s="19"/>
      <c r="E15" s="19"/>
      <c r="F15" s="20"/>
      <c r="G15" s="23"/>
    </row>
    <row r="16" ht="24" customHeight="1" spans="1:7">
      <c r="A16" s="15">
        <v>1</v>
      </c>
      <c r="B16" s="21" t="s">
        <v>27</v>
      </c>
      <c r="C16" s="15" t="s">
        <v>24</v>
      </c>
      <c r="D16" s="15">
        <v>6</v>
      </c>
      <c r="E16" s="15"/>
      <c r="F16" s="22"/>
      <c r="G16" s="23" t="s">
        <v>11</v>
      </c>
    </row>
    <row r="17" ht="24" customHeight="1" spans="1:7">
      <c r="A17" s="15">
        <v>2</v>
      </c>
      <c r="B17" s="23" t="s">
        <v>28</v>
      </c>
      <c r="C17" s="15" t="s">
        <v>29</v>
      </c>
      <c r="D17" s="15">
        <f>6.7*6</f>
        <v>40.2</v>
      </c>
      <c r="E17" s="15"/>
      <c r="F17" s="22"/>
      <c r="G17" s="23" t="s">
        <v>30</v>
      </c>
    </row>
    <row r="18" ht="24" customHeight="1" spans="1:7">
      <c r="A18" s="15">
        <v>3</v>
      </c>
      <c r="B18" s="21" t="s">
        <v>31</v>
      </c>
      <c r="C18" s="15" t="s">
        <v>29</v>
      </c>
      <c r="D18" s="15">
        <f>6.7*6</f>
        <v>40.2</v>
      </c>
      <c r="E18" s="15"/>
      <c r="F18" s="22"/>
      <c r="G18" s="23" t="s">
        <v>30</v>
      </c>
    </row>
    <row r="19" ht="24" customHeight="1" spans="1:7">
      <c r="A19" s="15">
        <v>4</v>
      </c>
      <c r="B19" s="23" t="s">
        <v>12</v>
      </c>
      <c r="C19" s="15" t="s">
        <v>13</v>
      </c>
      <c r="D19" s="15">
        <v>6</v>
      </c>
      <c r="E19" s="15"/>
      <c r="F19" s="22"/>
      <c r="G19" s="23"/>
    </row>
    <row r="20" ht="24" customHeight="1" spans="1:7">
      <c r="A20" s="15">
        <v>5</v>
      </c>
      <c r="B20" s="23" t="s">
        <v>32</v>
      </c>
      <c r="C20" s="15" t="s">
        <v>33</v>
      </c>
      <c r="D20" s="15">
        <v>9</v>
      </c>
      <c r="E20" s="15"/>
      <c r="F20" s="22"/>
      <c r="G20" s="23" t="s">
        <v>34</v>
      </c>
    </row>
    <row r="21" ht="24" customHeight="1" spans="1:7">
      <c r="A21" s="15">
        <v>6</v>
      </c>
      <c r="B21" s="23" t="s">
        <v>35</v>
      </c>
      <c r="C21" s="15" t="s">
        <v>13</v>
      </c>
      <c r="D21" s="15">
        <v>7</v>
      </c>
      <c r="E21" s="15"/>
      <c r="F21" s="22"/>
      <c r="G21" s="23" t="s">
        <v>36</v>
      </c>
    </row>
    <row r="22" ht="24" customHeight="1" spans="1:7">
      <c r="A22" s="15">
        <v>7</v>
      </c>
      <c r="B22" s="23" t="s">
        <v>37</v>
      </c>
      <c r="C22" s="15" t="s">
        <v>13</v>
      </c>
      <c r="D22" s="15">
        <v>7</v>
      </c>
      <c r="E22" s="15"/>
      <c r="F22" s="22"/>
      <c r="G22" s="23" t="s">
        <v>36</v>
      </c>
    </row>
    <row r="23" ht="24" customHeight="1" spans="1:7">
      <c r="A23" s="15">
        <v>8</v>
      </c>
      <c r="B23" s="23" t="s">
        <v>38</v>
      </c>
      <c r="C23" s="15" t="s">
        <v>13</v>
      </c>
      <c r="D23" s="15">
        <v>7</v>
      </c>
      <c r="E23" s="15"/>
      <c r="F23" s="22"/>
      <c r="G23" s="23" t="s">
        <v>36</v>
      </c>
    </row>
    <row r="24" ht="24" customHeight="1" spans="1:7">
      <c r="A24" s="15">
        <v>9</v>
      </c>
      <c r="B24" s="23" t="s">
        <v>39</v>
      </c>
      <c r="C24" s="15" t="s">
        <v>24</v>
      </c>
      <c r="D24" s="15">
        <v>15</v>
      </c>
      <c r="E24" s="15"/>
      <c r="F24" s="22"/>
      <c r="G24" s="23" t="s">
        <v>40</v>
      </c>
    </row>
    <row r="25" ht="24" customHeight="1" spans="1:7">
      <c r="A25" s="15">
        <v>10</v>
      </c>
      <c r="B25" s="23" t="s">
        <v>41</v>
      </c>
      <c r="C25" s="15" t="s">
        <v>13</v>
      </c>
      <c r="D25" s="15">
        <v>6</v>
      </c>
      <c r="E25" s="15"/>
      <c r="F25" s="22"/>
      <c r="G25" s="23" t="s">
        <v>42</v>
      </c>
    </row>
    <row r="26" ht="24" customHeight="1" spans="1:7">
      <c r="A26" s="15">
        <v>11</v>
      </c>
      <c r="B26" s="23" t="s">
        <v>43</v>
      </c>
      <c r="C26" s="15" t="s">
        <v>44</v>
      </c>
      <c r="D26" s="15">
        <v>6</v>
      </c>
      <c r="E26" s="15"/>
      <c r="F26" s="22"/>
      <c r="G26" s="23"/>
    </row>
    <row r="27" ht="24" customHeight="1" spans="1:7">
      <c r="A27" s="15">
        <v>12</v>
      </c>
      <c r="B27" s="23" t="s">
        <v>45</v>
      </c>
      <c r="C27" s="15" t="s">
        <v>21</v>
      </c>
      <c r="D27" s="15">
        <v>1</v>
      </c>
      <c r="E27" s="15"/>
      <c r="F27" s="22"/>
      <c r="G27" s="23"/>
    </row>
    <row r="28" ht="30" customHeight="1" spans="1:7">
      <c r="A28" s="15">
        <v>13</v>
      </c>
      <c r="B28" s="23" t="s">
        <v>46</v>
      </c>
      <c r="C28" s="15" t="s">
        <v>21</v>
      </c>
      <c r="D28" s="15">
        <v>1</v>
      </c>
      <c r="E28" s="15"/>
      <c r="F28" s="22"/>
      <c r="G28" s="23" t="s">
        <v>47</v>
      </c>
    </row>
    <row r="29" ht="24" customHeight="1" spans="1:7">
      <c r="A29" s="15">
        <v>14</v>
      </c>
      <c r="B29" s="23" t="s">
        <v>48</v>
      </c>
      <c r="C29" s="15" t="s">
        <v>24</v>
      </c>
      <c r="D29" s="15">
        <v>4</v>
      </c>
      <c r="E29" s="15"/>
      <c r="F29" s="22"/>
      <c r="G29" s="23"/>
    </row>
    <row r="30" ht="24" customHeight="1" spans="1:7">
      <c r="A30" s="24" t="s">
        <v>25</v>
      </c>
      <c r="B30" s="25"/>
      <c r="C30" s="25"/>
      <c r="D30" s="25"/>
      <c r="E30" s="26"/>
      <c r="F30" s="22">
        <f>SUM(F16:F29)</f>
        <v>0</v>
      </c>
      <c r="G30" s="23"/>
    </row>
    <row r="31" ht="25.95" customHeight="1" spans="1:7">
      <c r="A31" s="27" t="s">
        <v>49</v>
      </c>
      <c r="B31" s="28"/>
      <c r="C31" s="29"/>
      <c r="D31" s="29"/>
      <c r="E31" s="30"/>
      <c r="F31" s="31">
        <f>F14+F30</f>
        <v>0</v>
      </c>
      <c r="G31" s="32"/>
    </row>
    <row r="32" ht="25.95" customHeight="1" spans="1:7">
      <c r="A32" s="27" t="s">
        <v>50</v>
      </c>
      <c r="B32" s="29"/>
      <c r="C32" s="29"/>
      <c r="D32" s="29"/>
      <c r="E32" s="30"/>
      <c r="F32" s="31">
        <f>F31*0.09</f>
        <v>0</v>
      </c>
      <c r="G32" s="32"/>
    </row>
    <row r="33" ht="25.95" customHeight="1" spans="1:7">
      <c r="A33" s="27" t="s">
        <v>25</v>
      </c>
      <c r="B33" s="29"/>
      <c r="C33" s="29"/>
      <c r="D33" s="29"/>
      <c r="E33" s="30"/>
      <c r="F33" s="33">
        <f>SUM(F31:F32)</f>
        <v>0</v>
      </c>
      <c r="G33" s="32"/>
    </row>
  </sheetData>
  <mergeCells count="8">
    <mergeCell ref="A5:F5"/>
    <mergeCell ref="A14:E14"/>
    <mergeCell ref="A15:F15"/>
    <mergeCell ref="A30:E30"/>
    <mergeCell ref="A31:E31"/>
    <mergeCell ref="A32:E32"/>
    <mergeCell ref="A33:E33"/>
    <mergeCell ref="A1:G3"/>
  </mergeCells>
  <pageMargins left="0.590277777777778" right="0.432638888888889" top="0.354166666666667" bottom="0.2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人民医院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cgzx</cp:lastModifiedBy>
  <dcterms:created xsi:type="dcterms:W3CDTF">2019-06-22T05:31:00Z</dcterms:created>
  <dcterms:modified xsi:type="dcterms:W3CDTF">2023-05-08T03:16:56Z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5016F4061D544D12A9B52FD909DEA7C2_13</vt:lpwstr>
  </property>
</Properties>
</file>